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name="Kilometerlijst" sheetId="1" state="visible" r:id="rId1"/>
    <sheet name="2" sheetId="2" state="veryHidden" r:id="rId2"/>
  </sheets>
  <definedNames>
    <definedName name="_xlnm.Print_Area" localSheetId="0">'Kilometerlijst'!$A$1:$K$42</definedName>
  </definedNames>
  <calcPr calcId="191028" fullCalcOnLoad="1"/>
</workbook>
</file>

<file path=xl/styles.xml><?xml version="1.0" encoding="utf-8"?>
<styleSheet xmlns="http://schemas.openxmlformats.org/spreadsheetml/2006/main">
  <numFmts count="2">
    <numFmt numFmtId="164" formatCode="h:mm;@"/>
    <numFmt numFmtId="165" formatCode="0.0"/>
  </numFmts>
  <fonts count="16">
    <font>
      <name val="Calibri"/>
      <family val="2"/>
      <color theme="1"/>
      <sz val="11"/>
      <scheme val="minor"/>
    </font>
    <font>
      <name val="Arial"/>
      <family val="2"/>
      <color theme="1"/>
      <sz val="11"/>
    </font>
    <font>
      <name val="Arial"/>
      <family val="2"/>
      <i val="1"/>
      <sz val="10"/>
    </font>
    <font>
      <name val="Arial"/>
      <family val="2"/>
      <sz val="10"/>
    </font>
    <font>
      <name val="Arial"/>
      <family val="2"/>
      <i val="1"/>
      <color theme="0" tint="-0.499984740745262"/>
      <sz val="10"/>
    </font>
    <font>
      <name val="Arial"/>
      <family val="2"/>
      <color theme="0" tint="-0.499984740745262"/>
      <sz val="10"/>
    </font>
    <font>
      <name val="Arial"/>
      <family val="2"/>
      <b val="1"/>
      <color theme="0" tint="-0.499984740745262"/>
      <sz val="10"/>
    </font>
    <font>
      <name val="Arial"/>
      <family val="2"/>
      <color theme="1"/>
      <sz val="10"/>
    </font>
    <font>
      <name val="Arial"/>
      <family val="2"/>
      <i val="1"/>
      <color theme="1"/>
      <sz val="10"/>
    </font>
    <font>
      <name val="Arial"/>
      <family val="2"/>
      <color rgb="FF222222"/>
      <sz val="10"/>
    </font>
    <font>
      <name val="Arial"/>
      <family val="2"/>
      <sz val="10"/>
    </font>
    <font>
      <name val="Arial"/>
      <family val="2"/>
      <b val="1"/>
      <color theme="0"/>
      <sz val="10"/>
    </font>
    <font>
      <name val="Calibri"/>
      <family val="2"/>
      <color theme="1"/>
      <sz val="11"/>
      <scheme val="minor"/>
    </font>
    <font>
      <name val="Arial"/>
      <family val="2"/>
      <color theme="0"/>
      <sz val="10"/>
    </font>
    <font>
      <name val="Arial"/>
      <family val="2"/>
      <color rgb="FF000000"/>
      <sz val="10"/>
    </font>
    <font>
      <i val="1"/>
      <sz val="9"/>
    </font>
  </fonts>
  <fills count="10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theme="0" tint="-0.1499679555650502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1" tint="0.3499862666707358"/>
        <bgColor indexed="64"/>
      </patternFill>
    </fill>
    <fill>
      <patternFill patternType="solid">
        <fgColor rgb="FFF2F2F2"/>
        <bgColor rgb="FFD9D9D9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984740745262"/>
        <bgColor rgb="FF000000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0" tint="-0.249946592608417"/>
      </bottom>
      <diagonal/>
    </border>
    <border>
      <left/>
      <right/>
      <top style="thin">
        <color theme="0" tint="-0.249946592608417"/>
      </top>
      <bottom/>
      <diagonal/>
    </border>
    <border>
      <left style="thin">
        <color theme="0" tint="-0.249946592608417"/>
      </left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theme="0" tint="-0.249946592608417"/>
      </left>
      <right/>
      <top style="thin">
        <color theme="0" tint="-0.249946592608417"/>
      </top>
      <bottom/>
      <diagonal/>
    </border>
    <border>
      <left style="thin">
        <color theme="0" tint="-0.249946592608417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46592608417"/>
      </bottom>
      <diagonal/>
    </border>
    <border>
      <left style="thin">
        <color theme="0" tint="-0.249946592608417"/>
      </left>
      <right/>
      <top/>
      <bottom style="thin">
        <color theme="0" tint="-0.249946592608417"/>
      </bottom>
      <diagonal/>
    </border>
    <border>
      <left/>
      <right style="thin">
        <color theme="0" tint="-0.249946592608417"/>
      </right>
      <top style="thin">
        <color theme="0" tint="-0.249946592608417"/>
      </top>
      <bottom/>
      <diagonal/>
    </border>
    <border>
      <left/>
      <right style="thin">
        <color theme="0" tint="-0.249946592608417"/>
      </right>
      <top/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"/>
      </top>
      <bottom style="thin">
        <color theme="0" tint="-0.249977111117893"/>
      </bottom>
      <diagonal/>
    </border>
    <border>
      <left/>
      <right/>
      <top style="thin">
        <color theme="0" tint="-0.249946592608417"/>
      </top>
      <bottom style="thin">
        <color theme="0" tint="-0.249946592608417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1" tint="0.3499862666707358"/>
      </top>
      <bottom style="thin">
        <color theme="0" tint="-0.249946592608417"/>
      </bottom>
      <diagonal/>
    </border>
    <border>
      <left/>
      <right/>
      <top style="thin">
        <color theme="1" tint="0.3499862666707358"/>
      </top>
      <bottom style="thin">
        <color theme="0" tint="-0.249977111117893"/>
      </bottom>
      <diagonal/>
    </border>
    <border>
      <left/>
      <right style="thin">
        <color theme="1" tint="0.3499862666707358"/>
      </right>
      <top style="thin">
        <color theme="1" tint="0.3499862666707358"/>
      </top>
      <bottom style="thin">
        <color theme="0" tint="-0.249977111117893"/>
      </bottom>
      <diagonal/>
    </border>
    <border>
      <left/>
      <right style="thin">
        <color theme="1" tint="0.3499862666707358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"/>
      </top>
      <bottom style="thin">
        <color theme="1" tint="0.3499862666707358"/>
      </bottom>
      <diagonal/>
    </border>
    <border>
      <left/>
      <right/>
      <top/>
      <bottom style="thin">
        <color theme="1" tint="0.3499862666707358"/>
      </bottom>
      <diagonal/>
    </border>
    <border>
      <left/>
      <right style="thin">
        <color theme="1" tint="0.3499862666707358"/>
      </right>
      <top/>
      <bottom style="thin">
        <color theme="1" tint="0.3499862666707358"/>
      </bottom>
      <diagonal/>
    </border>
    <border>
      <left/>
      <right style="thin">
        <color theme="1" tint="0.3499862666707358"/>
      </right>
      <top style="thin">
        <color theme="1" tint="0.3499862666707358"/>
      </top>
      <bottom style="thin">
        <color theme="0" tint="-0.249946592608417"/>
      </bottom>
      <diagonal/>
    </border>
    <border>
      <left/>
      <right style="thin">
        <color theme="1" tint="0.3499862666707358"/>
      </right>
      <top style="thin">
        <color theme="0" tint="-0.249946592608417"/>
      </top>
      <bottom style="thin">
        <color theme="0" tint="-0.249977111117893"/>
      </bottom>
      <diagonal/>
    </border>
    <border>
      <left/>
      <right style="thin">
        <color theme="1" tint="0.3499862666707358"/>
      </right>
      <top/>
      <bottom style="thin">
        <color theme="0" tint="-0.249977111117893"/>
      </bottom>
      <diagonal/>
    </border>
    <border>
      <left/>
      <right style="thin">
        <color theme="1" tint="0.3499862666707358"/>
      </right>
      <top style="thin">
        <color theme="0" tint="-0.249946592608417"/>
      </top>
      <bottom style="thin">
        <color theme="0" tint="-0.249946592608417"/>
      </bottom>
      <diagonal/>
    </border>
    <border>
      <left/>
      <right style="thin">
        <color theme="1" tint="0.3499862666707358"/>
      </right>
      <top style="thin">
        <color theme="0" tint="-0.249946592608417"/>
      </top>
      <bottom style="thin">
        <color theme="1" tint="0.3499862666707358"/>
      </bottom>
      <diagonal/>
    </border>
    <border>
      <left style="thin">
        <color theme="1" tint="0.3499862666707358"/>
      </left>
      <right/>
      <top style="thin">
        <color theme="1" tint="0.3499862666707358"/>
      </top>
      <bottom style="thin">
        <color theme="0" tint="-0.249946592608417"/>
      </bottom>
      <diagonal/>
    </border>
    <border>
      <left style="thin">
        <color theme="1" tint="0.3499862666707358"/>
      </left>
      <right/>
      <top style="thin">
        <color theme="0" tint="-0.249946592608417"/>
      </top>
      <bottom style="thin">
        <color theme="0" tint="-0.249977111117893"/>
      </bottom>
      <diagonal/>
    </border>
    <border>
      <left style="thin">
        <color theme="1" tint="0.3499862666707358"/>
      </left>
      <right/>
      <top/>
      <bottom style="thin">
        <color theme="0" tint="-0.249977111117893"/>
      </bottom>
      <diagonal/>
    </border>
    <border>
      <left style="thin">
        <color theme="1" tint="0.3499862666707358"/>
      </left>
      <right/>
      <top style="thin">
        <color theme="0" tint="-0.249946592608417"/>
      </top>
      <bottom style="thin">
        <color theme="0" tint="-0.249946592608417"/>
      </bottom>
      <diagonal/>
    </border>
    <border>
      <left style="thin">
        <color theme="1" tint="0.3499862666707358"/>
      </left>
      <right/>
      <top style="thin">
        <color theme="0" tint="-0.249946592608417"/>
      </top>
      <bottom/>
      <diagonal/>
    </border>
    <border>
      <left/>
      <right style="thin">
        <color theme="1" tint="0.3499862666707358"/>
      </right>
      <top style="thin">
        <color theme="0" tint="-0.249946592608417"/>
      </top>
      <bottom/>
      <diagonal/>
    </border>
    <border>
      <left style="thin">
        <color theme="1" tint="0.3499862666707358"/>
      </left>
      <right/>
      <top style="thin">
        <color theme="0" tint="-0.249946592608417"/>
      </top>
      <bottom style="thin">
        <color theme="1" tint="0.3499862666707358"/>
      </bottom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1" tint="0.3499862666707358"/>
      </top>
      <bottom/>
      <diagonal/>
    </border>
    <border>
      <left style="thin">
        <color theme="1" tint="0.3499862666707358"/>
      </left>
      <right style="thin">
        <color theme="1" tint="0.3499862666707358"/>
      </right>
      <top/>
      <bottom style="thin">
        <color theme="0" tint="-0.249946592608417"/>
      </bottom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0" tint="-0.249946592608417"/>
      </top>
      <bottom style="thin">
        <color theme="0" tint="-0.249946592608417"/>
      </bottom>
      <diagonal/>
    </border>
    <border>
      <left style="thin">
        <color theme="1" tint="0.3499862666707358"/>
      </left>
      <right style="thin">
        <color theme="1" tint="0.3499862666707358"/>
      </right>
      <top/>
      <bottom/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0" tint="-0.249946592608417"/>
      </top>
      <bottom/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0" tint="-0.249946592608417"/>
      </top>
      <bottom style="thin">
        <color theme="1" tint="0.3499862666707358"/>
      </bottom>
      <diagonal/>
    </border>
    <border>
      <left/>
      <right/>
      <top style="thin">
        <color theme="0" tint="-0.249977111117893"/>
      </top>
      <bottom style="thin">
        <color theme="1" tint="0.3499862666707358"/>
      </bottom>
      <diagonal/>
    </border>
    <border>
      <left/>
      <right style="thin">
        <color theme="1" tint="0.3499862666707358"/>
      </right>
      <top style="thin">
        <color theme="0" tint="-0.249977111117893"/>
      </top>
      <bottom style="thin">
        <color theme="1" tint="0.3499862666707358"/>
      </bottom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1" tint="0.3499862666707358"/>
      </top>
      <bottom style="thin">
        <color theme="0" tint="-0.249946592608417"/>
      </bottom>
      <diagonal/>
    </border>
    <border>
      <left/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theme="0" tint="-0.249946592608417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46592608417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"/>
      </left>
      <right style="thin">
        <color theme="0" tint="-0.249946592608417"/>
      </right>
      <top/>
      <bottom style="thin">
        <color theme="0" tint="-0.249977111117893"/>
      </bottom>
      <diagonal/>
    </border>
    <border>
      <left style="thin">
        <color theme="0" tint="-0.249946592608417"/>
      </left>
      <right style="thin">
        <color theme="0" tint="-0.249946592608417"/>
      </right>
      <top style="thin">
        <color theme="0" tint="-0.249946592608417"/>
      </top>
      <bottom style="thin">
        <color theme="0" tint="-0.249977111117893"/>
      </bottom>
      <diagonal/>
    </border>
    <border>
      <left style="thin">
        <color theme="1" tint="0.3499862666707358"/>
      </left>
      <right style="thin">
        <color theme="1" tint="0.3499862666707358"/>
      </right>
      <top style="thin">
        <color theme="0" tint="-0.249946592608417"/>
      </top>
      <bottom style="thin">
        <color indexed="64"/>
      </bottom>
      <diagonal/>
    </border>
    <border>
      <left/>
      <right/>
      <top style="thin">
        <color theme="0" tint="-0.249946592608417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595959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595959"/>
      </right>
      <top style="thin">
        <color rgb="FFBFBFBF"/>
      </top>
      <bottom style="thin">
        <color rgb="FFBFBFBF"/>
      </bottom>
      <diagonal/>
    </border>
    <border>
      <left/>
      <right/>
      <top style="thin">
        <color theme="1" tint="0.3499862666707358"/>
      </top>
      <bottom/>
      <diagonal/>
    </border>
    <border>
      <left/>
      <right style="thin">
        <color theme="1" tint="0.3499862666707358"/>
      </right>
      <top style="thin">
        <color theme="1" tint="0.3499862666707358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"/>
      </left>
      <right style="thin">
        <color theme="0" tint="-0.249946592608417"/>
      </right>
      <top style="thin">
        <color theme="0" tint="-0.249946592608417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theme="0" tint="-0.249946592608417"/>
      </left>
      <right style="thin">
        <color theme="0" tint="-0.249946592608417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46592608417"/>
      </right>
      <top style="thin">
        <color theme="0" tint="-0.249977111117893"/>
      </top>
      <bottom/>
      <diagonal/>
    </border>
  </borders>
  <cellStyleXfs count="4">
    <xf numFmtId="0" fontId="12" fillId="0" borderId="0"/>
    <xf numFmtId="0" fontId="10" fillId="0" borderId="0"/>
    <xf numFmtId="0" fontId="1" fillId="0" borderId="0"/>
    <xf numFmtId="0" fontId="12" fillId="0" borderId="0"/>
  </cellStyleXfs>
  <cellXfs count="152">
    <xf numFmtId="0" fontId="0" fillId="0" borderId="0" pivotButton="0" quotePrefix="0" xfId="0"/>
    <xf numFmtId="14" fontId="5" fillId="0" borderId="0" applyProtection="1" pivotButton="0" quotePrefix="0" xfId="0">
      <protection locked="1" hidden="1"/>
    </xf>
    <xf numFmtId="0" fontId="3" fillId="0" borderId="0" applyAlignment="1" applyProtection="1" pivotButton="0" quotePrefix="0" xfId="0">
      <alignment horizontal="left"/>
      <protection locked="1" hidden="1"/>
    </xf>
    <xf numFmtId="0" fontId="5" fillId="2" borderId="0" applyAlignment="1" applyProtection="1" pivotButton="0" quotePrefix="0" xfId="0">
      <alignment horizontal="center"/>
      <protection locked="1" hidden="1"/>
    </xf>
    <xf numFmtId="0" fontId="5" fillId="2" borderId="0" applyProtection="1" pivotButton="0" quotePrefix="0" xfId="0">
      <protection locked="1" hidden="1"/>
    </xf>
    <xf numFmtId="0" fontId="4" fillId="2" borderId="0" applyProtection="1" pivotButton="0" quotePrefix="0" xfId="0">
      <protection locked="1" hidden="1"/>
    </xf>
    <xf numFmtId="0" fontId="3" fillId="0" borderId="1" applyAlignment="1" applyProtection="1" pivotButton="0" quotePrefix="0" xfId="0">
      <alignment horizontal="left"/>
      <protection locked="1" hidden="1"/>
    </xf>
    <xf numFmtId="0" fontId="2" fillId="2" borderId="1" applyProtection="1" pivotButton="0" quotePrefix="0" xfId="0">
      <protection locked="1" hidden="1"/>
    </xf>
    <xf numFmtId="0" fontId="6" fillId="0" borderId="0" applyProtection="1" pivotButton="0" quotePrefix="0" xfId="0">
      <protection locked="1" hidden="1"/>
    </xf>
    <xf numFmtId="0" fontId="7" fillId="0" borderId="0" applyProtection="1" pivotButton="0" quotePrefix="0" xfId="0">
      <protection locked="1" hidden="1"/>
    </xf>
    <xf numFmtId="0" fontId="5" fillId="0" borderId="0" applyAlignment="1" applyProtection="1" pivotButton="0" quotePrefix="0" xfId="0">
      <alignment horizontal="center"/>
      <protection locked="1" hidden="1"/>
    </xf>
    <xf numFmtId="0" fontId="5" fillId="0" borderId="0" applyProtection="1" pivotButton="0" quotePrefix="0" xfId="0">
      <protection locked="1" hidden="1"/>
    </xf>
    <xf numFmtId="0" fontId="5" fillId="0" borderId="4" applyProtection="1" pivotButton="0" quotePrefix="0" xfId="0">
      <protection locked="1" hidden="1"/>
    </xf>
    <xf numFmtId="0" fontId="7" fillId="0" borderId="3" applyAlignment="1" applyProtection="1" pivotButton="0" quotePrefix="0" xfId="0">
      <alignment horizontal="left"/>
      <protection locked="1" hidden="1"/>
    </xf>
    <xf numFmtId="0" fontId="8" fillId="0" borderId="3" applyAlignment="1" applyProtection="1" pivotButton="0" quotePrefix="0" xfId="0">
      <alignment vertical="center" wrapText="1"/>
      <protection locked="1" hidden="1"/>
    </xf>
    <xf numFmtId="0" fontId="8" fillId="0" borderId="0" applyAlignment="1" applyProtection="1" pivotButton="0" quotePrefix="0" xfId="0">
      <alignment horizontal="left" vertical="center" wrapText="1"/>
      <protection locked="1" hidden="1"/>
    </xf>
    <xf numFmtId="14" fontId="6" fillId="0" borderId="0" applyAlignment="1" applyProtection="1" pivotButton="0" quotePrefix="0" xfId="0">
      <alignment horizontal="left"/>
      <protection locked="1" hidden="1"/>
    </xf>
    <xf numFmtId="1" fontId="4" fillId="0" borderId="10" applyAlignment="1" applyProtection="1" pivotButton="0" quotePrefix="0" xfId="0">
      <alignment vertical="center" wrapText="1"/>
      <protection locked="1" hidden="1"/>
    </xf>
    <xf numFmtId="0" fontId="5" fillId="0" borderId="6" applyProtection="1" pivotButton="0" quotePrefix="0" xfId="0">
      <protection locked="1" hidden="1"/>
    </xf>
    <xf numFmtId="0" fontId="4" fillId="0" borderId="0" applyAlignment="1" applyProtection="1" pivotButton="0" quotePrefix="0" xfId="0">
      <alignment horizontal="right" vertical="center" wrapText="1"/>
      <protection locked="1" hidden="1"/>
    </xf>
    <xf numFmtId="0" fontId="5" fillId="2" borderId="7" applyProtection="1" pivotButton="0" quotePrefix="0" xfId="0">
      <protection locked="1" hidden="1"/>
    </xf>
    <xf numFmtId="0" fontId="5" fillId="0" borderId="6" applyAlignment="1" applyProtection="1" pivotButton="0" quotePrefix="0" xfId="0">
      <alignment horizontal="left"/>
      <protection locked="1" hidden="1"/>
    </xf>
    <xf numFmtId="0" fontId="5" fillId="0" borderId="9" applyAlignment="1" applyProtection="1" pivotButton="0" quotePrefix="0" xfId="0">
      <alignment horizontal="left"/>
      <protection locked="1" hidden="1"/>
    </xf>
    <xf numFmtId="2" fontId="4" fillId="0" borderId="2" applyAlignment="1" applyProtection="1" pivotButton="0" quotePrefix="0" xfId="0">
      <alignment horizontal="right" vertical="center" wrapText="1"/>
      <protection locked="1" hidden="1"/>
    </xf>
    <xf numFmtId="0" fontId="5" fillId="2" borderId="8" applyProtection="1" pivotButton="0" quotePrefix="0" xfId="0">
      <protection locked="1" hidden="1"/>
    </xf>
    <xf numFmtId="0" fontId="8" fillId="0" borderId="0" applyAlignment="1" applyProtection="1" pivotButton="0" quotePrefix="0" xfId="0">
      <alignment horizontal="left"/>
      <protection locked="1" hidden="1"/>
    </xf>
    <xf numFmtId="0" fontId="8" fillId="0" borderId="0" applyProtection="1" pivotButton="0" quotePrefix="0" xfId="0">
      <protection locked="1" hidden="1"/>
    </xf>
    <xf numFmtId="0" fontId="0" fillId="0" borderId="0" applyProtection="1" pivotButton="0" quotePrefix="0" xfId="0">
      <protection locked="1" hidden="1"/>
    </xf>
    <xf numFmtId="49" fontId="12" fillId="0" borderId="0" applyProtection="1" pivotButton="0" quotePrefix="0" xfId="3">
      <protection locked="1" hidden="1"/>
    </xf>
    <xf numFmtId="0" fontId="12" fillId="0" borderId="0" applyProtection="1" pivotButton="0" quotePrefix="0" xfId="3">
      <protection locked="1" hidden="1"/>
    </xf>
    <xf numFmtId="49" fontId="1" fillId="0" borderId="0" applyProtection="1" pivotButton="0" quotePrefix="0" xfId="2">
      <protection locked="1" hidden="1"/>
    </xf>
    <xf numFmtId="2" fontId="0" fillId="0" borderId="0" applyProtection="1" pivotButton="0" quotePrefix="0" xfId="3">
      <protection locked="1" hidden="1"/>
    </xf>
    <xf numFmtId="49" fontId="0" fillId="0" borderId="0" applyProtection="1" pivotButton="0" quotePrefix="0" xfId="0">
      <protection locked="1" hidden="1"/>
    </xf>
    <xf numFmtId="0" fontId="3" fillId="2" borderId="22" applyAlignment="1" applyProtection="1" pivotButton="0" quotePrefix="0" xfId="0">
      <alignment horizontal="left" vertical="center"/>
      <protection locked="0" hidden="0"/>
    </xf>
    <xf numFmtId="0" fontId="3" fillId="2" borderId="21" applyAlignment="1" applyProtection="1" pivotButton="0" quotePrefix="0" xfId="0">
      <alignment horizontal="left" vertical="center"/>
      <protection locked="0" hidden="0"/>
    </xf>
    <xf numFmtId="0" fontId="3" fillId="2" borderId="20" applyAlignment="1" applyProtection="1" pivotButton="0" quotePrefix="0" xfId="0">
      <alignment horizontal="left" vertical="center"/>
      <protection locked="0" hidden="0"/>
    </xf>
    <xf numFmtId="0" fontId="11" fillId="6" borderId="24" applyAlignment="1" applyProtection="1" pivotButton="0" quotePrefix="0" xfId="0">
      <alignment vertical="center"/>
      <protection locked="1" hidden="1"/>
    </xf>
    <xf numFmtId="0" fontId="5" fillId="5" borderId="27" applyAlignment="1" applyProtection="1" pivotButton="0" quotePrefix="0" xfId="0">
      <alignment horizontal="left" vertical="center"/>
      <protection locked="1" hidden="1"/>
    </xf>
    <xf numFmtId="164" fontId="5" fillId="5" borderId="23" applyAlignment="1" applyProtection="1" pivotButton="0" quotePrefix="0" xfId="0">
      <alignment horizontal="center" vertical="center"/>
      <protection locked="1" hidden="1"/>
    </xf>
    <xf numFmtId="0" fontId="11" fillId="6" borderId="31" applyAlignment="1" applyProtection="1" pivotButton="0" quotePrefix="0" xfId="0">
      <alignment vertical="center"/>
      <protection locked="1" hidden="1"/>
    </xf>
    <xf numFmtId="0" fontId="3" fillId="2" borderId="32" applyAlignment="1" applyProtection="1" pivotButton="0" quotePrefix="0" xfId="0">
      <alignment horizontal="left" vertical="center"/>
      <protection locked="0" hidden="0"/>
    </xf>
    <xf numFmtId="0" fontId="3" fillId="2" borderId="33" applyAlignment="1" applyProtection="1" pivotButton="0" quotePrefix="0" xfId="0">
      <alignment horizontal="left" vertical="center"/>
      <protection locked="0" hidden="0"/>
    </xf>
    <xf numFmtId="0" fontId="3" fillId="2" borderId="34" applyAlignment="1" applyProtection="1" pivotButton="0" quotePrefix="0" xfId="0">
      <alignment horizontal="left" vertical="center"/>
      <protection locked="0" hidden="0"/>
    </xf>
    <xf numFmtId="0" fontId="3" fillId="2" borderId="35" applyAlignment="1" applyProtection="1" pivotButton="0" quotePrefix="0" xfId="0">
      <alignment horizontal="left" vertical="center"/>
      <protection locked="0" hidden="0"/>
    </xf>
    <xf numFmtId="0" fontId="11" fillId="6" borderId="36" applyAlignment="1" applyProtection="1" pivotButton="0" quotePrefix="0" xfId="0">
      <alignment vertical="center"/>
      <protection locked="1" hidden="1"/>
    </xf>
    <xf numFmtId="0" fontId="3" fillId="2" borderId="37" applyAlignment="1" applyProtection="1" pivotButton="0" quotePrefix="0" xfId="0">
      <alignment horizontal="left" vertical="center"/>
      <protection locked="0" hidden="0"/>
    </xf>
    <xf numFmtId="0" fontId="3" fillId="2" borderId="38" applyAlignment="1" applyProtection="1" pivotButton="0" quotePrefix="0" xfId="0">
      <alignment horizontal="left" vertical="center"/>
      <protection locked="0" hidden="0"/>
    </xf>
    <xf numFmtId="0" fontId="3" fillId="2" borderId="39" applyAlignment="1" applyProtection="1" pivotButton="0" quotePrefix="0" xfId="0">
      <alignment horizontal="left" vertical="center"/>
      <protection locked="0" hidden="0"/>
    </xf>
    <xf numFmtId="0" fontId="3" fillId="2" borderId="40" applyAlignment="1" applyProtection="1" pivotButton="0" quotePrefix="0" xfId="0">
      <alignment horizontal="left" vertical="center"/>
      <protection locked="0" hidden="0"/>
    </xf>
    <xf numFmtId="0" fontId="3" fillId="2" borderId="41" applyAlignment="1" applyProtection="1" pivotButton="0" quotePrefix="0" xfId="0">
      <alignment horizontal="left" vertical="center"/>
      <protection locked="0" hidden="0"/>
    </xf>
    <xf numFmtId="0" fontId="3" fillId="2" borderId="42" applyAlignment="1" applyProtection="1" pivotButton="0" quotePrefix="0" xfId="0">
      <alignment horizontal="left" vertical="center"/>
      <protection locked="0" hidden="0"/>
    </xf>
    <xf numFmtId="14" fontId="11" fillId="6" borderId="44" applyAlignment="1" applyProtection="1" pivotButton="0" quotePrefix="0" xfId="0">
      <alignment horizontal="left" vertical="center"/>
      <protection locked="1" hidden="1"/>
    </xf>
    <xf numFmtId="14" fontId="3" fillId="2" borderId="44" applyAlignment="1" applyProtection="1" pivotButton="0" quotePrefix="0" xfId="0">
      <alignment vertical="center"/>
      <protection locked="0" hidden="0"/>
    </xf>
    <xf numFmtId="0" fontId="11" fillId="6" borderId="46" applyAlignment="1" applyProtection="1" pivotButton="0" quotePrefix="0" xfId="0">
      <alignment horizontal="left" vertical="center"/>
      <protection locked="1" hidden="1"/>
    </xf>
    <xf numFmtId="14" fontId="3" fillId="2" borderId="47" applyAlignment="1" applyProtection="1" pivotButton="0" quotePrefix="0" xfId="0">
      <alignment vertical="center"/>
      <protection locked="0" hidden="0"/>
    </xf>
    <xf numFmtId="14" fontId="11" fillId="6" borderId="43" applyAlignment="1" applyProtection="1" pivotButton="0" quotePrefix="0" xfId="0">
      <alignment horizontal="left" vertical="center"/>
      <protection locked="1" hidden="1"/>
    </xf>
    <xf numFmtId="0" fontId="11" fillId="6" borderId="43" applyAlignment="1" applyProtection="1" pivotButton="0" quotePrefix="0" xfId="0">
      <alignment horizontal="left" vertical="center"/>
      <protection locked="1" hidden="1"/>
    </xf>
    <xf numFmtId="0" fontId="5" fillId="5" borderId="26" applyAlignment="1" applyProtection="1" pivotButton="0" quotePrefix="0" xfId="0">
      <alignment horizontal="left" vertical="center"/>
      <protection locked="1" hidden="1"/>
    </xf>
    <xf numFmtId="0" fontId="5" fillId="5" borderId="50" applyAlignment="1" applyProtection="1" pivotButton="0" quotePrefix="0" xfId="0">
      <alignment horizontal="left" vertical="center"/>
      <protection locked="1" hidden="1"/>
    </xf>
    <xf numFmtId="164" fontId="5" fillId="5" borderId="25" applyAlignment="1" applyProtection="1" pivotButton="0" quotePrefix="0" xfId="0">
      <alignment horizontal="center" vertical="center"/>
      <protection locked="1" hidden="1"/>
    </xf>
    <xf numFmtId="164" fontId="5" fillId="5" borderId="49" applyAlignment="1" applyProtection="1" pivotButton="0" quotePrefix="0" xfId="0">
      <alignment horizontal="center" vertical="center"/>
      <protection locked="1" hidden="1"/>
    </xf>
    <xf numFmtId="14" fontId="11" fillId="6" borderId="51" applyAlignment="1" applyProtection="1" pivotButton="0" quotePrefix="0" xfId="0">
      <alignment horizontal="left" vertical="center"/>
      <protection locked="1" hidden="1"/>
    </xf>
    <xf numFmtId="0" fontId="3" fillId="2" borderId="28" applyAlignment="1" applyProtection="1" pivotButton="0" quotePrefix="0" xfId="0">
      <alignment horizontal="left" vertical="center"/>
      <protection locked="0" hidden="0"/>
    </xf>
    <xf numFmtId="0" fontId="13" fillId="0" borderId="0" applyProtection="1" pivotButton="0" quotePrefix="0" xfId="0">
      <protection locked="1" hidden="1"/>
    </xf>
    <xf numFmtId="0" fontId="3" fillId="2" borderId="25" applyAlignment="1" pivotButton="0" quotePrefix="0" xfId="0">
      <alignment horizontal="left" vertical="center"/>
    </xf>
    <xf numFmtId="0" fontId="3" fillId="2" borderId="26" applyAlignment="1" pivotButton="0" quotePrefix="0" xfId="0">
      <alignment horizontal="left" vertical="center"/>
    </xf>
    <xf numFmtId="0" fontId="3" fillId="2" borderId="22" applyAlignment="1" pivotButton="0" quotePrefix="1" xfId="0">
      <alignment horizontal="left" vertical="center"/>
    </xf>
    <xf numFmtId="0" fontId="3" fillId="2" borderId="33" applyAlignment="1" pivotButton="0" quotePrefix="0" xfId="0">
      <alignment horizontal="left" vertical="center"/>
    </xf>
    <xf numFmtId="0" fontId="3" fillId="2" borderId="22" applyAlignment="1" pivotButton="0" quotePrefix="0" xfId="0">
      <alignment horizontal="left" vertical="center"/>
    </xf>
    <xf numFmtId="0" fontId="3" fillId="2" borderId="29" applyAlignment="1" pivotButton="0" quotePrefix="0" xfId="0">
      <alignment horizontal="left" vertical="center"/>
    </xf>
    <xf numFmtId="0" fontId="3" fillId="2" borderId="30" applyAlignment="1" pivotButton="0" quotePrefix="0" xfId="0">
      <alignment horizontal="left" vertical="center"/>
    </xf>
    <xf numFmtId="14" fontId="3" fillId="2" borderId="45" applyAlignment="1" pivotButton="0" quotePrefix="0" xfId="0">
      <alignment vertical="center"/>
    </xf>
    <xf numFmtId="14" fontId="3" fillId="2" borderId="48" applyAlignment="1" pivotButton="0" quotePrefix="0" xfId="0">
      <alignment vertical="center"/>
    </xf>
    <xf numFmtId="165" fontId="5" fillId="5" borderId="23" applyAlignment="1" applyProtection="1" pivotButton="0" quotePrefix="0" xfId="0">
      <alignment horizontal="center" vertical="center"/>
      <protection locked="1" hidden="1"/>
    </xf>
    <xf numFmtId="165" fontId="5" fillId="5" borderId="25" applyAlignment="1" applyProtection="1" pivotButton="0" quotePrefix="0" xfId="0">
      <alignment horizontal="center" vertical="center"/>
      <protection locked="1" hidden="1"/>
    </xf>
    <xf numFmtId="165" fontId="5" fillId="5" borderId="49" applyAlignment="1" applyProtection="1" pivotButton="0" quotePrefix="0" xfId="0">
      <alignment horizontal="center" vertical="center"/>
      <protection locked="1" hidden="1"/>
    </xf>
    <xf numFmtId="0" fontId="11" fillId="6" borderId="25" applyAlignment="1" applyProtection="1" pivotButton="0" quotePrefix="0" xfId="0">
      <alignment horizontal="center" vertical="center"/>
      <protection locked="1" hidden="1"/>
    </xf>
    <xf numFmtId="0" fontId="6" fillId="0" borderId="55" applyProtection="1" pivotButton="0" quotePrefix="0" xfId="0">
      <protection locked="1" hidden="1"/>
    </xf>
    <xf numFmtId="0" fontId="6" fillId="0" borderId="56" applyProtection="1" pivotButton="0" quotePrefix="0" xfId="0">
      <protection locked="1" hidden="1"/>
    </xf>
    <xf numFmtId="0" fontId="6" fillId="0" borderId="0" applyAlignment="1" applyProtection="1" pivotButton="0" quotePrefix="0" xfId="0">
      <alignment wrapText="1"/>
      <protection locked="1" hidden="1"/>
    </xf>
    <xf numFmtId="1" fontId="4" fillId="0" borderId="3" applyAlignment="1" applyProtection="1" pivotButton="0" quotePrefix="0" xfId="0">
      <alignment horizontal="right" wrapText="1"/>
      <protection locked="1" hidden="1"/>
    </xf>
    <xf numFmtId="0" fontId="11" fillId="6" borderId="43" applyAlignment="1" applyProtection="1" pivotButton="0" quotePrefix="0" xfId="0">
      <alignment vertical="center" wrapText="1"/>
      <protection locked="1" hidden="1"/>
    </xf>
    <xf numFmtId="14" fontId="3" fillId="2" borderId="57" applyAlignment="1" applyProtection="1" pivotButton="0" quotePrefix="0" xfId="0">
      <alignment vertical="center"/>
      <protection locked="0" hidden="0"/>
    </xf>
    <xf numFmtId="0" fontId="3" fillId="2" borderId="58" applyAlignment="1" applyProtection="1" pivotButton="0" quotePrefix="0" xfId="0">
      <alignment horizontal="left" vertical="center"/>
      <protection locked="0" hidden="0"/>
    </xf>
    <xf numFmtId="0" fontId="5" fillId="0" borderId="5" applyAlignment="1" applyProtection="1" pivotButton="0" quotePrefix="0" xfId="0">
      <alignment wrapText="1"/>
      <protection locked="1" hidden="1"/>
    </xf>
    <xf numFmtId="0" fontId="13" fillId="0" borderId="0" applyAlignment="1" applyProtection="1" pivotButton="0" quotePrefix="0" xfId="0">
      <alignment horizontal="left" vertical="center" wrapText="1"/>
      <protection locked="1" hidden="1"/>
    </xf>
    <xf numFmtId="0" fontId="11" fillId="6" borderId="25" applyAlignment="1" applyProtection="1" pivotButton="0" quotePrefix="0" xfId="0">
      <alignment horizontal="center" vertical="center"/>
      <protection locked="1" hidden="1"/>
    </xf>
    <xf numFmtId="0" fontId="11" fillId="6" borderId="26" applyAlignment="1" applyProtection="1" pivotButton="0" quotePrefix="0" xfId="0">
      <alignment horizontal="center" vertical="center"/>
      <protection locked="1" hidden="1"/>
    </xf>
    <xf numFmtId="165" fontId="3" fillId="2" borderId="1" applyAlignment="1" applyProtection="1" pivotButton="0" quotePrefix="0" xfId="0">
      <alignment horizontal="right"/>
      <protection locked="1" hidden="1"/>
    </xf>
    <xf numFmtId="0" fontId="3" fillId="2" borderId="1" applyAlignment="1" applyProtection="1" pivotButton="0" quotePrefix="0" xfId="0">
      <alignment horizontal="right"/>
      <protection locked="1" hidden="1"/>
    </xf>
    <xf numFmtId="0" fontId="8" fillId="0" borderId="5" applyAlignment="1" applyProtection="1" pivotButton="0" quotePrefix="0" xfId="0">
      <alignment horizontal="left" vertical="center" wrapText="1"/>
      <protection locked="1" hidden="1"/>
    </xf>
    <xf numFmtId="0" fontId="8" fillId="0" borderId="3" applyAlignment="1" applyProtection="1" pivotButton="0" quotePrefix="0" xfId="0">
      <alignment horizontal="left" vertical="center" wrapText="1"/>
      <protection locked="1" hidden="1"/>
    </xf>
    <xf numFmtId="0" fontId="8" fillId="0" borderId="10" applyAlignment="1" applyProtection="1" pivotButton="0" quotePrefix="0" xfId="0">
      <alignment horizontal="left" vertical="center" wrapText="1"/>
      <protection locked="1" hidden="1"/>
    </xf>
    <xf numFmtId="0" fontId="8" fillId="0" borderId="6" applyAlignment="1" applyProtection="1" pivotButton="0" quotePrefix="0" xfId="0">
      <alignment horizontal="left" vertical="center" wrapText="1"/>
      <protection locked="1" hidden="1"/>
    </xf>
    <xf numFmtId="0" fontId="8" fillId="0" borderId="0" applyAlignment="1" applyProtection="1" pivotButton="0" quotePrefix="0" xfId="0">
      <alignment horizontal="left" vertical="center" wrapText="1"/>
      <protection locked="1" hidden="1"/>
    </xf>
    <xf numFmtId="0" fontId="8" fillId="0" borderId="11" applyAlignment="1" applyProtection="1" pivotButton="0" quotePrefix="0" xfId="0">
      <alignment horizontal="left" vertical="center" wrapText="1"/>
      <protection locked="1" hidden="1"/>
    </xf>
    <xf numFmtId="49" fontId="3" fillId="4" borderId="18" applyAlignment="1" applyProtection="1" pivotButton="0" quotePrefix="0" xfId="0">
      <alignment horizontal="left"/>
      <protection locked="0" hidden="0"/>
    </xf>
    <xf numFmtId="49" fontId="3" fillId="4" borderId="19" applyAlignment="1" applyProtection="1" pivotButton="0" quotePrefix="0" xfId="0">
      <alignment horizontal="left"/>
      <protection locked="0" hidden="0"/>
    </xf>
    <xf numFmtId="0" fontId="3" fillId="4" borderId="14" applyAlignment="1" applyProtection="1" pivotButton="0" quotePrefix="0" xfId="0">
      <alignment horizontal="left"/>
      <protection locked="0" hidden="0"/>
    </xf>
    <xf numFmtId="0" fontId="3" fillId="4" borderId="15" applyAlignment="1" applyProtection="1" pivotButton="0" quotePrefix="0" xfId="0">
      <alignment horizontal="left"/>
      <protection locked="0" hidden="0"/>
    </xf>
    <xf numFmtId="0" fontId="3" fillId="4" borderId="16" applyAlignment="1" applyProtection="1" pivotButton="0" quotePrefix="0" xfId="0">
      <alignment horizontal="left"/>
      <protection locked="0" hidden="0"/>
    </xf>
    <xf numFmtId="0" fontId="3" fillId="4" borderId="17" applyAlignment="1" applyProtection="1" pivotButton="0" quotePrefix="0" xfId="0">
      <alignment horizontal="left"/>
      <protection locked="0" hidden="0"/>
    </xf>
    <xf numFmtId="0" fontId="3" fillId="4" borderId="12" applyAlignment="1" applyProtection="1" pivotButton="0" quotePrefix="0" xfId="0">
      <alignment horizontal="left"/>
      <protection locked="0" hidden="0"/>
    </xf>
    <xf numFmtId="0" fontId="3" fillId="4" borderId="13" applyAlignment="1" applyProtection="1" pivotButton="0" quotePrefix="0" xfId="0">
      <alignment horizontal="left"/>
      <protection locked="0" hidden="0"/>
    </xf>
    <xf numFmtId="0" fontId="14" fillId="7" borderId="59" applyAlignment="1" applyProtection="1" pivotButton="0" quotePrefix="0" xfId="0">
      <alignment horizontal="left"/>
      <protection locked="0" hidden="0"/>
    </xf>
    <xf numFmtId="0" fontId="14" fillId="7" borderId="60" applyAlignment="1" applyProtection="1" pivotButton="0" quotePrefix="0" xfId="0">
      <alignment horizontal="left"/>
      <protection locked="0" hidden="0"/>
    </xf>
    <xf numFmtId="1" fontId="7" fillId="3" borderId="53" applyAlignment="1" applyProtection="1" pivotButton="0" quotePrefix="0" xfId="0">
      <alignment horizontal="left"/>
      <protection locked="0" hidden="0"/>
    </xf>
    <xf numFmtId="1" fontId="7" fillId="3" borderId="54" applyAlignment="1" applyProtection="1" pivotButton="0" quotePrefix="0" xfId="0">
      <alignment horizontal="left"/>
      <protection locked="0" hidden="0"/>
    </xf>
    <xf numFmtId="14" fontId="9" fillId="0" borderId="53" applyAlignment="1" applyProtection="1" pivotButton="0" quotePrefix="0" xfId="0">
      <alignment horizontal="left"/>
      <protection locked="1" hidden="1"/>
    </xf>
    <xf numFmtId="14" fontId="9" fillId="0" borderId="54" applyAlignment="1" applyProtection="1" pivotButton="0" quotePrefix="0" xfId="0">
      <alignment horizontal="left"/>
      <protection locked="1" hidden="1"/>
    </xf>
    <xf numFmtId="14" fontId="9" fillId="0" borderId="9" applyAlignment="1" applyProtection="1" pivotButton="0" quotePrefix="0" xfId="0">
      <alignment horizontal="left"/>
      <protection locked="1" hidden="1"/>
    </xf>
    <xf numFmtId="14" fontId="9" fillId="0" borderId="52" applyAlignment="1" applyProtection="1" pivotButton="0" quotePrefix="0" xfId="0">
      <alignment horizontal="left"/>
      <protection locked="1" hidden="1"/>
    </xf>
    <xf numFmtId="0" fontId="7" fillId="3" borderId="53" applyAlignment="1" applyProtection="1" pivotButton="0" quotePrefix="0" xfId="0">
      <alignment horizontal="left"/>
      <protection locked="0" hidden="0"/>
    </xf>
    <xf numFmtId="0" fontId="7" fillId="3" borderId="54" applyAlignment="1" applyProtection="1" pivotButton="0" quotePrefix="0" xfId="0">
      <alignment horizontal="left"/>
      <protection locked="0" hidden="0"/>
    </xf>
    <xf numFmtId="0" fontId="3" fillId="8" borderId="21" applyAlignment="1" applyProtection="1" pivotButton="0" quotePrefix="0" xfId="0">
      <alignment horizontal="left" vertical="center"/>
      <protection locked="0" hidden="0"/>
    </xf>
    <xf numFmtId="0" fontId="3" fillId="8" borderId="39" applyAlignment="1" applyProtection="1" pivotButton="0" quotePrefix="0" xfId="0">
      <alignment horizontal="left" vertical="center"/>
      <protection locked="0" hidden="0"/>
    </xf>
    <xf numFmtId="0" fontId="3" fillId="8" borderId="34" applyAlignment="1" applyProtection="1" pivotButton="0" quotePrefix="0" xfId="0">
      <alignment horizontal="left" vertical="center"/>
      <protection locked="0" hidden="0"/>
    </xf>
    <xf numFmtId="0" fontId="3" fillId="8" borderId="32" applyAlignment="1" applyProtection="1" pivotButton="0" quotePrefix="0" xfId="0">
      <alignment horizontal="left" vertical="center"/>
      <protection locked="0" hidden="0"/>
    </xf>
    <xf numFmtId="0" fontId="3" fillId="8" borderId="20" applyAlignment="1" applyProtection="1" pivotButton="0" quotePrefix="0" xfId="0">
      <alignment horizontal="left" vertical="center"/>
      <protection locked="0" hidden="0"/>
    </xf>
    <xf numFmtId="0" fontId="3" fillId="8" borderId="37" applyAlignment="1" applyProtection="1" pivotButton="0" quotePrefix="0" xfId="0">
      <alignment horizontal="left" vertical="center"/>
      <protection locked="0" hidden="0"/>
    </xf>
    <xf numFmtId="0" fontId="3" fillId="9" borderId="61" applyAlignment="1" applyProtection="1" pivotButton="0" quotePrefix="0" xfId="0">
      <alignment horizontal="left" vertical="center"/>
      <protection locked="0" hidden="0"/>
    </xf>
    <xf numFmtId="0" fontId="3" fillId="9" borderId="62" applyAlignment="1" applyProtection="1" pivotButton="0" quotePrefix="0" xfId="0">
      <alignment horizontal="left" vertical="center"/>
      <protection locked="0" hidden="0"/>
    </xf>
    <xf numFmtId="0" fontId="3" fillId="9" borderId="63" applyAlignment="1" applyProtection="1" pivotButton="0" quotePrefix="0" xfId="0">
      <alignment horizontal="left" vertical="center"/>
      <protection locked="0" hidden="0"/>
    </xf>
    <xf numFmtId="0" fontId="14" fillId="7" borderId="74" applyAlignment="1" applyProtection="1" pivotButton="0" quotePrefix="0" xfId="0">
      <alignment horizontal="left"/>
      <protection locked="0" hidden="0"/>
    </xf>
    <xf numFmtId="0" fontId="0" fillId="0" borderId="60" applyProtection="1" pivotButton="0" quotePrefix="0" xfId="0">
      <protection locked="0" hidden="0"/>
    </xf>
    <xf numFmtId="0" fontId="8" fillId="0" borderId="67" applyAlignment="1" applyProtection="1" pivotButton="0" quotePrefix="0" xfId="0">
      <alignment horizontal="left" vertical="center" wrapText="1"/>
      <protection locked="1" hidden="1"/>
    </xf>
    <xf numFmtId="0" fontId="0" fillId="0" borderId="3" applyProtection="1" pivotButton="0" quotePrefix="0" xfId="0">
      <protection locked="1" hidden="1"/>
    </xf>
    <xf numFmtId="0" fontId="0" fillId="0" borderId="10" applyProtection="1" pivotButton="0" quotePrefix="0" xfId="0">
      <protection locked="1" hidden="1"/>
    </xf>
    <xf numFmtId="0" fontId="7" fillId="3" borderId="77" applyAlignment="1" applyProtection="1" pivotButton="0" quotePrefix="0" xfId="0">
      <alignment horizontal="left"/>
      <protection locked="0" hidden="0"/>
    </xf>
    <xf numFmtId="0" fontId="0" fillId="0" borderId="54" applyProtection="1" pivotButton="0" quotePrefix="0" xfId="0">
      <protection locked="0" hidden="0"/>
    </xf>
    <xf numFmtId="0" fontId="0" fillId="0" borderId="6" applyProtection="1" pivotButton="0" quotePrefix="0" xfId="0">
      <protection locked="1" hidden="1"/>
    </xf>
    <xf numFmtId="0" fontId="0" fillId="0" borderId="11" applyProtection="1" pivotButton="0" quotePrefix="0" xfId="0">
      <protection locked="1" hidden="1"/>
    </xf>
    <xf numFmtId="1" fontId="7" fillId="3" borderId="77" applyAlignment="1" applyProtection="1" pivotButton="0" quotePrefix="0" xfId="0">
      <alignment horizontal="left"/>
      <protection locked="0" hidden="0"/>
    </xf>
    <xf numFmtId="14" fontId="9" fillId="0" borderId="77" applyAlignment="1" applyProtection="1" pivotButton="0" quotePrefix="0" xfId="0">
      <alignment horizontal="left"/>
      <protection locked="1" hidden="1"/>
    </xf>
    <xf numFmtId="0" fontId="0" fillId="0" borderId="54" applyProtection="1" pivotButton="0" quotePrefix="0" xfId="0">
      <protection locked="1" hidden="1"/>
    </xf>
    <xf numFmtId="14" fontId="9" fillId="0" borderId="4" applyAlignment="1" applyProtection="1" pivotButton="0" quotePrefix="0" xfId="0">
      <alignment horizontal="left"/>
      <protection locked="1" hidden="1"/>
    </xf>
    <xf numFmtId="0" fontId="0" fillId="0" borderId="52" applyProtection="1" pivotButton="0" quotePrefix="0" xfId="0">
      <protection locked="1" hidden="1"/>
    </xf>
    <xf numFmtId="49" fontId="3" fillId="4" borderId="68" applyAlignment="1" applyProtection="1" pivotButton="0" quotePrefix="0" xfId="0">
      <alignment horizontal="left"/>
      <protection locked="0" hidden="0"/>
    </xf>
    <xf numFmtId="0" fontId="0" fillId="0" borderId="19" applyProtection="1" pivotButton="0" quotePrefix="0" xfId="0">
      <protection locked="0" hidden="0"/>
    </xf>
    <xf numFmtId="0" fontId="0" fillId="0" borderId="71" applyProtection="1" pivotButton="0" quotePrefix="0" xfId="0">
      <protection locked="0" hidden="0"/>
    </xf>
    <xf numFmtId="0" fontId="0" fillId="0" borderId="72" applyProtection="1" pivotButton="0" quotePrefix="0" xfId="0">
      <protection locked="0" hidden="0"/>
    </xf>
    <xf numFmtId="0" fontId="0" fillId="0" borderId="73" applyProtection="1" pivotButton="0" quotePrefix="0" xfId="0">
      <protection locked="0" hidden="0"/>
    </xf>
    <xf numFmtId="0" fontId="0" fillId="0" borderId="26" applyProtection="1" pivotButton="0" quotePrefix="0" xfId="0">
      <protection locked="1" hidden="1"/>
    </xf>
    <xf numFmtId="20" fontId="5" fillId="5" borderId="23" applyAlignment="1" applyProtection="1" pivotButton="0" quotePrefix="0" xfId="0">
      <alignment horizontal="center" vertical="center"/>
      <protection locked="1" hidden="1"/>
    </xf>
    <xf numFmtId="165" fontId="5" fillId="5" borderId="23" applyAlignment="1" applyProtection="1" pivotButton="0" quotePrefix="0" xfId="0">
      <alignment horizontal="center" vertical="center"/>
      <protection locked="1" hidden="1"/>
    </xf>
    <xf numFmtId="165" fontId="3" fillId="2" borderId="1" applyAlignment="1" applyProtection="1" pivotButton="0" quotePrefix="0" xfId="0">
      <alignment horizontal="right"/>
      <protection locked="1" hidden="1"/>
    </xf>
    <xf numFmtId="0" fontId="0" fillId="0" borderId="1" applyProtection="1" pivotButton="0" quotePrefix="0" xfId="0">
      <protection locked="1" hidden="1"/>
    </xf>
    <xf numFmtId="20" fontId="5" fillId="5" borderId="25" applyAlignment="1" applyProtection="1" pivotButton="0" quotePrefix="0" xfId="0">
      <alignment horizontal="center" vertical="center"/>
      <protection locked="1" hidden="1"/>
    </xf>
    <xf numFmtId="165" fontId="5" fillId="5" borderId="25" applyAlignment="1" applyProtection="1" pivotButton="0" quotePrefix="0" xfId="0">
      <alignment horizontal="center" vertical="center"/>
      <protection locked="1" hidden="1"/>
    </xf>
    <xf numFmtId="20" fontId="5" fillId="5" borderId="49" applyAlignment="1" applyProtection="1" pivotButton="0" quotePrefix="0" xfId="0">
      <alignment horizontal="center" vertical="center"/>
      <protection locked="1" hidden="1"/>
    </xf>
    <xf numFmtId="165" fontId="5" fillId="5" borderId="49" applyAlignment="1" applyProtection="1" pivotButton="0" quotePrefix="0" xfId="0">
      <alignment horizontal="center" vertical="center"/>
      <protection locked="1" hidden="1"/>
    </xf>
    <xf numFmtId="0" fontId="15" fillId="0" borderId="0" pivotButton="0" quotePrefix="0" xfId="0"/>
  </cellXfs>
  <cellStyles count="4">
    <cellStyle name="Normal" xfId="0" builtinId="0"/>
    <cellStyle name="Standaard 2" xfId="1"/>
    <cellStyle name="Standaard 3" xfId="2"/>
    <cellStyle name="Standaard 2 2" xfId="3"/>
  </cellStyles>
  <dxfs count="1">
    <dxf>
      <font>
        <color theme="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Blad3">
    <outlinePr summaryBelow="1" summaryRight="1"/>
    <pageSetUpPr/>
  </sheetPr>
  <dimension ref="B2:S49"/>
  <sheetViews>
    <sheetView showGridLines="0" tabSelected="1" view="pageBreakPreview" zoomScaleNormal="120" zoomScaleSheetLayoutView="100" workbookViewId="0">
      <selection activeCell="C18" sqref="C18"/>
    </sheetView>
  </sheetViews>
  <sheetFormatPr baseColWidth="8" defaultColWidth="9.109375" defaultRowHeight="13.2"/>
  <cols>
    <col width="7.33203125" customWidth="1" style="9" min="1" max="1"/>
    <col width="26.6640625" customWidth="1" style="11" min="2" max="2"/>
    <col width="31" customWidth="1" style="9" min="3" max="3"/>
    <col width="11.6640625" customWidth="1" style="9" min="4" max="4"/>
    <col width="32.5546875" customWidth="1" style="9" min="5" max="5"/>
    <col width="11.88671875" customWidth="1" style="9" min="6" max="6"/>
    <col width="15.109375" bestFit="1" customWidth="1" style="9" min="7" max="7"/>
    <col width="15" customWidth="1" style="11" min="8" max="8"/>
    <col width="14.44140625" customWidth="1" style="11" min="9" max="9"/>
    <col width="4.33203125" customWidth="1" style="11" min="10" max="10"/>
    <col width="7.88671875" bestFit="1" customWidth="1" style="9" min="11" max="11"/>
    <col width="18.88671875" customWidth="1" style="9" min="12" max="12"/>
    <col width="9.109375" customWidth="1" style="9" min="13" max="13"/>
    <col width="10.6640625" bestFit="1" customWidth="1" style="9" min="14" max="14"/>
    <col width="9.109375" customWidth="1" style="9" min="15" max="16384"/>
  </cols>
  <sheetData>
    <row r="2" ht="15" customHeight="1">
      <c r="B2" s="78" t="inlineStr">
        <is>
          <t>Name:</t>
        </is>
      </c>
      <c r="C2" s="123" t="n"/>
      <c r="D2" s="124" t="n"/>
      <c r="E2" s="125" t="n"/>
      <c r="F2" s="126" t="n"/>
      <c r="G2" s="126" t="n"/>
      <c r="H2" s="126" t="n"/>
      <c r="I2" s="126" t="n"/>
      <c r="J2" s="127" t="n"/>
      <c r="S2" s="63" t="n">
        <v>3</v>
      </c>
    </row>
    <row r="3" ht="15" customHeight="1">
      <c r="B3" s="77" t="inlineStr">
        <is>
          <t>Employeenumber:</t>
        </is>
      </c>
      <c r="C3" s="128" t="n"/>
      <c r="D3" s="129" t="n"/>
      <c r="E3" s="130" t="n"/>
      <c r="F3" s="27" t="n"/>
      <c r="G3" s="27" t="n"/>
      <c r="H3" s="27" t="n"/>
      <c r="I3" s="27" t="n"/>
      <c r="J3" s="131" t="n"/>
      <c r="S3" s="63" t="n"/>
    </row>
    <row r="4">
      <c r="B4" s="77" t="inlineStr">
        <is>
          <t>Week number:</t>
        </is>
      </c>
      <c r="C4" s="132" t="n"/>
      <c r="D4" s="129" t="n"/>
      <c r="E4" s="130" t="n"/>
      <c r="F4" s="27" t="n"/>
      <c r="G4" s="27" t="n"/>
      <c r="H4" s="27" t="n"/>
      <c r="I4" s="27" t="n"/>
      <c r="J4" s="131" t="n"/>
      <c r="S4" s="63" t="n">
        <v>2</v>
      </c>
    </row>
    <row r="5">
      <c r="B5" s="12" t="inlineStr">
        <is>
          <t>Date from:</t>
        </is>
      </c>
      <c r="C5" s="133" t="n"/>
      <c r="D5" s="134" t="n"/>
      <c r="E5" s="130" t="n"/>
      <c r="F5" s="27" t="n"/>
      <c r="G5" s="27" t="n"/>
      <c r="H5" s="27" t="n"/>
      <c r="I5" s="27" t="n"/>
      <c r="J5" s="131" t="n"/>
    </row>
    <row r="6">
      <c r="B6" s="12" t="inlineStr">
        <is>
          <t>Date to:</t>
        </is>
      </c>
      <c r="C6" s="135" t="n"/>
      <c r="D6" s="136" t="n"/>
      <c r="E6" s="130" t="n"/>
      <c r="F6" s="27" t="n"/>
      <c r="G6" s="27" t="n"/>
      <c r="H6" s="27" t="n"/>
      <c r="I6" s="27" t="n"/>
      <c r="J6" s="131" t="n"/>
    </row>
    <row r="7">
      <c r="B7" s="9" t="n"/>
      <c r="C7" s="13" t="n"/>
      <c r="D7" s="13" t="n"/>
      <c r="E7" s="14" t="n"/>
      <c r="F7" s="14" t="n"/>
      <c r="G7" s="14" t="n"/>
      <c r="H7" s="14" t="n"/>
      <c r="I7" s="14" t="n"/>
      <c r="J7" s="14" t="n"/>
    </row>
    <row r="8">
      <c r="C8" s="8" t="inlineStr">
        <is>
          <t>In case of company car Autodaxx:</t>
        </is>
      </c>
      <c r="D8" s="8" t="n"/>
      <c r="E8" s="94" t="n"/>
      <c r="F8" s="94" t="n"/>
      <c r="H8" s="16" t="inlineStr">
        <is>
          <t>Your fuel declaration</t>
        </is>
      </c>
      <c r="I8" s="94" t="n"/>
      <c r="J8" s="94" t="n"/>
    </row>
    <row r="9" ht="23.25" customHeight="1">
      <c r="B9" s="79" t="inlineStr">
        <is>
          <t xml:space="preserve">License plate: 
</t>
        </is>
      </c>
      <c r="C9" s="137" t="n"/>
      <c r="D9" s="138" t="n"/>
      <c r="F9" s="63" t="inlineStr">
        <is>
          <t>One Way</t>
        </is>
      </c>
      <c r="H9" s="84" t="inlineStr">
        <is>
          <t xml:space="preserve">
Consumption 1 in</t>
        </is>
      </c>
      <c r="I9" s="80">
        <f>IF('2'!B23&lt;&gt;TRUE,17,15)</f>
        <v/>
      </c>
      <c r="J9" s="17" t="n"/>
    </row>
    <row r="10">
      <c r="B10" s="8" t="inlineStr">
        <is>
          <t>Liter price:</t>
        </is>
      </c>
      <c r="C10" s="98" t="n"/>
      <c r="D10" s="139" t="n"/>
      <c r="E10" s="94" t="n"/>
      <c r="F10" s="85" t="inlineStr">
        <is>
          <t>Return</t>
        </is>
      </c>
      <c r="H10" s="18" t="inlineStr">
        <is>
          <t>Fuel</t>
        </is>
      </c>
      <c r="I10" s="19">
        <f>ROUND($H$37/I9*$C$10/121*100,2)</f>
        <v/>
      </c>
      <c r="J10" s="20" t="inlineStr">
        <is>
          <t>EUR</t>
        </is>
      </c>
    </row>
    <row r="11">
      <c r="B11" s="8" t="inlineStr">
        <is>
          <t>Miles from:</t>
        </is>
      </c>
      <c r="C11" s="100" t="n"/>
      <c r="D11" s="140" t="n"/>
      <c r="E11" s="94" t="n"/>
      <c r="F11" s="94" t="n"/>
      <c r="H11" s="21" t="inlineStr">
        <is>
          <t>VAT</t>
        </is>
      </c>
      <c r="I11" s="19">
        <f>ROUND($H$37/I9*$C$10/121*21,2)</f>
        <v/>
      </c>
      <c r="J11" s="20" t="inlineStr">
        <is>
          <t>EUR</t>
        </is>
      </c>
    </row>
    <row r="12">
      <c r="B12" s="8" t="inlineStr">
        <is>
          <t>Miles to:</t>
        </is>
      </c>
      <c r="C12" s="102" t="n"/>
      <c r="D12" s="141" t="n"/>
      <c r="E12" s="94" t="n"/>
      <c r="F12" s="94" t="n"/>
      <c r="H12" s="22" t="inlineStr">
        <is>
          <t>Total</t>
        </is>
      </c>
      <c r="I12" s="23">
        <f>ROUND(SUM(I10:I11),2)</f>
        <v/>
      </c>
      <c r="J12" s="24" t="inlineStr">
        <is>
          <t>EUR</t>
        </is>
      </c>
    </row>
    <row r="13">
      <c r="C13" s="25" t="n"/>
      <c r="D13" s="25" t="n"/>
      <c r="E13" s="94" t="n"/>
      <c r="F13" s="94" t="n"/>
      <c r="G13" s="94" t="n"/>
      <c r="H13" s="94" t="n"/>
      <c r="I13" s="94" t="n"/>
      <c r="J13" s="94" t="n"/>
    </row>
    <row r="14" customFormat="1" s="11">
      <c r="B14" s="81" t="inlineStr">
        <is>
          <t xml:space="preserve">Name passengers: </t>
        </is>
      </c>
      <c r="C14" s="36" t="inlineStr">
        <is>
          <t>Street and house number</t>
        </is>
      </c>
      <c r="D14" s="36" t="inlineStr">
        <is>
          <t>postal code</t>
        </is>
      </c>
      <c r="E14" s="44" t="inlineStr">
        <is>
          <t>Street and house number (work)</t>
        </is>
      </c>
      <c r="F14" s="39" t="inlineStr">
        <is>
          <t>postal code</t>
        </is>
      </c>
      <c r="G14" s="39" t="inlineStr">
        <is>
          <t>One Way/Return</t>
        </is>
      </c>
      <c r="H14" s="86" t="inlineStr">
        <is>
          <t>Travel time (h:mm)</t>
        </is>
      </c>
      <c r="I14" s="87" t="inlineStr">
        <is>
          <t>Total km</t>
        </is>
      </c>
      <c r="J14" s="142" t="n"/>
    </row>
    <row r="15" ht="12.75" customHeight="1">
      <c r="B15" s="51" t="inlineStr">
        <is>
          <t>Monday</t>
        </is>
      </c>
      <c r="C15" s="120" t="n"/>
      <c r="D15" s="120" t="n"/>
      <c r="E15" s="121" t="n"/>
      <c r="F15" s="122" t="n"/>
      <c r="G15" s="117" t="n"/>
      <c r="H15" s="143" t="n"/>
      <c r="I15" s="144" t="n"/>
      <c r="J15" s="37" t="inlineStr">
        <is>
          <t>km</t>
        </is>
      </c>
      <c r="M15" s="63" t="n"/>
    </row>
    <row r="16" ht="12.75" customHeight="1">
      <c r="B16" s="52" t="inlineStr">
        <is>
          <t>(name passenger 1)</t>
        </is>
      </c>
      <c r="C16" s="35" t="n"/>
      <c r="D16" s="35" t="n"/>
      <c r="E16" s="45" t="n"/>
      <c r="F16" s="40" t="n"/>
      <c r="G16" s="40" t="n"/>
      <c r="H16" s="143" t="n"/>
      <c r="I16" s="144" t="n"/>
      <c r="J16" s="37" t="inlineStr">
        <is>
          <t>km</t>
        </is>
      </c>
      <c r="M16" s="63" t="n"/>
    </row>
    <row r="17" ht="12.75" customHeight="1">
      <c r="B17" s="54" t="inlineStr">
        <is>
          <t>(name passenger 2)</t>
        </is>
      </c>
      <c r="C17" s="33" t="n"/>
      <c r="D17" s="33" t="n"/>
      <c r="E17" s="46" t="n"/>
      <c r="F17" s="41" t="n"/>
      <c r="G17" s="40" t="n"/>
      <c r="H17" s="143" t="n"/>
      <c r="I17" s="144" t="n"/>
      <c r="J17" s="37" t="inlineStr">
        <is>
          <t>km</t>
        </is>
      </c>
      <c r="M17" s="63" t="n"/>
    </row>
    <row r="18" ht="12.75" customHeight="1">
      <c r="B18" s="55" t="inlineStr">
        <is>
          <t>Tuesday</t>
        </is>
      </c>
      <c r="C18" s="118" t="n"/>
      <c r="D18" s="118" t="n"/>
      <c r="E18" s="119" t="n"/>
      <c r="F18" s="117" t="n"/>
      <c r="G18" s="117" t="n"/>
      <c r="H18" s="143" t="n"/>
      <c r="I18" s="144" t="n"/>
      <c r="J18" s="37" t="inlineStr">
        <is>
          <t>km</t>
        </is>
      </c>
      <c r="M18" s="63" t="n"/>
    </row>
    <row r="19" ht="12.75" customHeight="1">
      <c r="B19" s="52" t="inlineStr">
        <is>
          <t>(name passenger 1)</t>
        </is>
      </c>
      <c r="C19" s="35" t="n"/>
      <c r="D19" s="35" t="n"/>
      <c r="E19" s="45" t="n"/>
      <c r="F19" s="40" t="n"/>
      <c r="G19" s="40" t="n"/>
      <c r="H19" s="143" t="n"/>
      <c r="I19" s="144" t="n"/>
      <c r="J19" s="37" t="inlineStr">
        <is>
          <t>km</t>
        </is>
      </c>
      <c r="M19" s="63" t="n"/>
    </row>
    <row r="20" ht="12.75" customHeight="1">
      <c r="B20" s="54" t="inlineStr">
        <is>
          <t>(name passenger 2)</t>
        </is>
      </c>
      <c r="C20" s="33" t="n"/>
      <c r="D20" s="33" t="n"/>
      <c r="E20" s="46" t="n"/>
      <c r="F20" s="41" t="n"/>
      <c r="G20" s="40" t="n"/>
      <c r="H20" s="143" t="n"/>
      <c r="I20" s="144" t="n"/>
      <c r="J20" s="37" t="inlineStr">
        <is>
          <t>km</t>
        </is>
      </c>
      <c r="M20" s="63" t="n"/>
    </row>
    <row r="21" ht="12.75" customHeight="1">
      <c r="B21" s="55" t="inlineStr">
        <is>
          <t xml:space="preserve">Wednesday </t>
        </is>
      </c>
      <c r="C21" s="118" t="n"/>
      <c r="D21" s="118" t="n"/>
      <c r="E21" s="118" t="n"/>
      <c r="F21" s="117" t="n"/>
      <c r="G21" s="117" t="n"/>
      <c r="H21" s="143" t="n"/>
      <c r="I21" s="144" t="n"/>
      <c r="J21" s="37" t="inlineStr">
        <is>
          <t>km</t>
        </is>
      </c>
      <c r="M21" s="63" t="n"/>
    </row>
    <row r="22" ht="12.75" customHeight="1">
      <c r="B22" s="52" t="inlineStr">
        <is>
          <t>(name passenger 1)</t>
        </is>
      </c>
      <c r="C22" s="35" t="n"/>
      <c r="D22" s="35" t="n"/>
      <c r="E22" s="45" t="n"/>
      <c r="F22" s="40" t="n"/>
      <c r="G22" s="40" t="n"/>
      <c r="H22" s="143" t="n"/>
      <c r="I22" s="144" t="n"/>
      <c r="J22" s="37" t="inlineStr">
        <is>
          <t>km</t>
        </is>
      </c>
      <c r="M22" s="63" t="n"/>
    </row>
    <row r="23" ht="12.75" customHeight="1">
      <c r="B23" s="54" t="inlineStr">
        <is>
          <t>(name passenger 2)</t>
        </is>
      </c>
      <c r="C23" s="33" t="n"/>
      <c r="D23" s="33" t="n"/>
      <c r="E23" s="46" t="n"/>
      <c r="F23" s="41" t="n"/>
      <c r="G23" s="40" t="n"/>
      <c r="H23" s="143" t="n"/>
      <c r="I23" s="144" t="n"/>
      <c r="J23" s="37" t="inlineStr">
        <is>
          <t>km</t>
        </is>
      </c>
      <c r="M23" s="63" t="n"/>
    </row>
    <row r="24" ht="12.75" customHeight="1">
      <c r="B24" s="56" t="inlineStr">
        <is>
          <t xml:space="preserve">Thursday </t>
        </is>
      </c>
      <c r="C24" s="118" t="n"/>
      <c r="D24" s="118" t="n"/>
      <c r="E24" s="119" t="n"/>
      <c r="F24" s="117" t="n"/>
      <c r="G24" s="117" t="n"/>
      <c r="H24" s="143" t="n"/>
      <c r="I24" s="144" t="n"/>
      <c r="J24" s="37" t="inlineStr">
        <is>
          <t>km</t>
        </is>
      </c>
      <c r="M24" s="63" t="n"/>
    </row>
    <row r="25" ht="12.75" customHeight="1">
      <c r="B25" s="52" t="inlineStr">
        <is>
          <t>(name passenger 1)</t>
        </is>
      </c>
      <c r="C25" s="35" t="n"/>
      <c r="D25" s="35" t="n"/>
      <c r="E25" s="45" t="n"/>
      <c r="F25" s="40" t="n"/>
      <c r="G25" s="40" t="n"/>
      <c r="H25" s="143" t="n"/>
      <c r="I25" s="144" t="n"/>
      <c r="J25" s="37" t="inlineStr">
        <is>
          <t>km</t>
        </is>
      </c>
      <c r="M25" s="63" t="n"/>
    </row>
    <row r="26" ht="12.75" customHeight="1">
      <c r="B26" s="54" t="inlineStr">
        <is>
          <t>(name passenger 2)</t>
        </is>
      </c>
      <c r="C26" s="34" t="n"/>
      <c r="D26" s="34" t="n"/>
      <c r="E26" s="48" t="n"/>
      <c r="F26" s="49" t="n"/>
      <c r="G26" s="40" t="n"/>
      <c r="H26" s="143" t="n"/>
      <c r="I26" s="144" t="n"/>
      <c r="J26" s="37" t="inlineStr">
        <is>
          <t>km</t>
        </is>
      </c>
      <c r="M26" s="63" t="n"/>
    </row>
    <row r="27" ht="12.75" customHeight="1">
      <c r="B27" s="55" t="inlineStr">
        <is>
          <t xml:space="preserve">Friday </t>
        </is>
      </c>
      <c r="C27" s="118" t="n"/>
      <c r="D27" s="118" t="n"/>
      <c r="E27" s="119" t="n"/>
      <c r="F27" s="117" t="n"/>
      <c r="G27" s="117" t="n"/>
      <c r="H27" s="143" t="n"/>
      <c r="I27" s="144" t="n"/>
      <c r="J27" s="37" t="inlineStr">
        <is>
          <t>km</t>
        </is>
      </c>
      <c r="M27" s="63" t="n"/>
    </row>
    <row r="28" ht="12.75" customHeight="1">
      <c r="B28" s="52" t="inlineStr">
        <is>
          <t>(name passenger 1)</t>
        </is>
      </c>
      <c r="C28" s="35" t="n"/>
      <c r="D28" s="35" t="n"/>
      <c r="E28" s="45" t="n"/>
      <c r="F28" s="40" t="n"/>
      <c r="G28" s="40" t="n"/>
      <c r="H28" s="143" t="n"/>
      <c r="I28" s="144" t="n"/>
      <c r="J28" s="37" t="inlineStr">
        <is>
          <t>km</t>
        </is>
      </c>
      <c r="M28" s="63" t="n"/>
    </row>
    <row r="29" ht="12.75" customHeight="1">
      <c r="B29" s="54" t="inlineStr">
        <is>
          <t>(name passenger 2)</t>
        </is>
      </c>
      <c r="C29" s="34" t="n"/>
      <c r="D29" s="34" t="n"/>
      <c r="E29" s="47" t="n"/>
      <c r="F29" s="42" t="n"/>
      <c r="G29" s="40" t="n"/>
      <c r="H29" s="143" t="n"/>
      <c r="I29" s="144" t="n"/>
      <c r="J29" s="37" t="inlineStr">
        <is>
          <t>km</t>
        </is>
      </c>
      <c r="M29" s="63" t="n"/>
    </row>
    <row r="30" ht="12.75" customHeight="1">
      <c r="B30" s="55" t="inlineStr">
        <is>
          <t>Saturday</t>
        </is>
      </c>
      <c r="C30" s="118" t="n"/>
      <c r="D30" s="118" t="n"/>
      <c r="E30" s="119" t="n"/>
      <c r="F30" s="117" t="n"/>
      <c r="G30" s="117" t="n"/>
      <c r="H30" s="143" t="n"/>
      <c r="I30" s="144" t="n"/>
      <c r="J30" s="37" t="inlineStr">
        <is>
          <t>km</t>
        </is>
      </c>
      <c r="M30" s="63" t="n"/>
    </row>
    <row r="31" ht="12.75" customHeight="1">
      <c r="B31" s="52" t="inlineStr">
        <is>
          <t>(name passenger 1)</t>
        </is>
      </c>
      <c r="C31" s="35" t="n"/>
      <c r="D31" s="35" t="n"/>
      <c r="E31" s="45" t="n"/>
      <c r="F31" s="42" t="n"/>
      <c r="G31" s="40" t="n"/>
      <c r="H31" s="143" t="n"/>
      <c r="I31" s="144" t="n"/>
      <c r="J31" s="37" t="inlineStr">
        <is>
          <t>km</t>
        </is>
      </c>
      <c r="M31" s="63" t="n"/>
    </row>
    <row r="32" ht="12.75" customHeight="1">
      <c r="B32" s="54" t="inlineStr">
        <is>
          <t>(name passenger 2)</t>
        </is>
      </c>
      <c r="C32" s="34" t="n"/>
      <c r="D32" s="34" t="n"/>
      <c r="E32" s="48" t="n"/>
      <c r="F32" s="49" t="n"/>
      <c r="G32" s="40" t="n"/>
      <c r="H32" s="143" t="n"/>
      <c r="I32" s="144" t="n"/>
      <c r="J32" s="37" t="inlineStr">
        <is>
          <t>km</t>
        </is>
      </c>
      <c r="M32" s="63" t="n"/>
    </row>
    <row r="33" ht="12.75" customHeight="1">
      <c r="B33" s="53" t="inlineStr">
        <is>
          <t xml:space="preserve">Sunday </t>
        </is>
      </c>
      <c r="C33" s="114" t="n"/>
      <c r="D33" s="114" t="n"/>
      <c r="E33" s="115" t="n"/>
      <c r="F33" s="116" t="n"/>
      <c r="G33" s="117" t="n"/>
      <c r="H33" s="143" t="n"/>
      <c r="I33" s="144" t="n"/>
      <c r="J33" s="37" t="inlineStr">
        <is>
          <t>km</t>
        </is>
      </c>
      <c r="M33" s="63" t="n"/>
    </row>
    <row r="34" ht="12.75" customHeight="1">
      <c r="B34" s="52" t="inlineStr">
        <is>
          <t>(name passenger 1)</t>
        </is>
      </c>
      <c r="C34" s="34" t="n"/>
      <c r="D34" s="34" t="n"/>
      <c r="E34" s="47" t="n"/>
      <c r="F34" s="42" t="n"/>
      <c r="G34" s="40" t="n"/>
      <c r="H34" s="143" t="n"/>
      <c r="I34" s="144" t="n"/>
      <c r="J34" s="37" t="inlineStr">
        <is>
          <t>km</t>
        </is>
      </c>
      <c r="M34" s="63" t="n"/>
    </row>
    <row r="35" ht="12.75" customHeight="1">
      <c r="B35" s="82" t="inlineStr">
        <is>
          <t>(name passenger 2)</t>
        </is>
      </c>
      <c r="C35" s="83" t="n"/>
      <c r="D35" s="62" t="n"/>
      <c r="E35" s="50" t="n"/>
      <c r="F35" s="43" t="n"/>
      <c r="G35" s="40" t="n"/>
      <c r="H35" s="143" t="n"/>
      <c r="I35" s="144" t="n"/>
      <c r="J35" s="37" t="inlineStr">
        <is>
          <t>km</t>
        </is>
      </c>
      <c r="M35" s="63" t="n"/>
    </row>
    <row r="36">
      <c r="B36" s="1" t="n"/>
      <c r="C36" s="2" t="n"/>
      <c r="D36" s="2" t="n"/>
      <c r="E36" s="2" t="n"/>
      <c r="F36" s="2" t="n"/>
      <c r="G36" s="2" t="n"/>
      <c r="H36" s="3" t="n"/>
      <c r="I36" s="4" t="n"/>
      <c r="J36" s="5" t="n"/>
    </row>
    <row r="37" ht="13.8" customHeight="1" thickBot="1">
      <c r="B37" s="1" t="n"/>
      <c r="C37" s="2" t="n"/>
      <c r="D37" s="2" t="n"/>
      <c r="E37" s="6" t="inlineStr">
        <is>
          <t>Total kilometers</t>
        </is>
      </c>
      <c r="F37" s="6" t="n"/>
      <c r="G37" s="6" t="n"/>
      <c r="H37" s="145">
        <f>ROUND(SUM(I15:I35),1)</f>
        <v/>
      </c>
      <c r="I37" s="146" t="n"/>
      <c r="J37" s="7" t="inlineStr">
        <is>
          <t>km</t>
        </is>
      </c>
    </row>
    <row r="38" ht="13.8" customHeight="1" thickTop="1">
      <c r="B38" s="8" t="inlineStr">
        <is>
          <t>Example:</t>
        </is>
      </c>
      <c r="H38" s="10" t="n"/>
    </row>
    <row r="39" customFormat="1" s="26">
      <c r="B39" s="61" t="inlineStr">
        <is>
          <t>Monday</t>
        </is>
      </c>
      <c r="C39" s="64" t="inlineStr">
        <is>
          <t>Klein Frankrijk 1</t>
        </is>
      </c>
      <c r="D39" s="65" t="inlineStr">
        <is>
          <t>4461 ZN</t>
        </is>
      </c>
      <c r="E39" s="64" t="inlineStr">
        <is>
          <t>Hoofdstraat 1</t>
        </is>
      </c>
      <c r="F39" s="65" t="inlineStr">
        <is>
          <t>4416 AA</t>
        </is>
      </c>
      <c r="G39" s="65" t="inlineStr">
        <is>
          <t>Return</t>
        </is>
      </c>
      <c r="H39" s="147" t="n">
        <v>0.01666666666666667</v>
      </c>
      <c r="I39" s="148" t="n">
        <v>32.2</v>
      </c>
      <c r="J39" s="57" t="inlineStr">
        <is>
          <t>km</t>
        </is>
      </c>
    </row>
    <row r="40" customFormat="1" s="26">
      <c r="B40" s="71" t="inlineStr">
        <is>
          <t>Passenger 1</t>
        </is>
      </c>
      <c r="C40" s="66" t="inlineStr">
        <is>
          <t>Hoofdstraat 1</t>
        </is>
      </c>
      <c r="D40" s="67" t="inlineStr">
        <is>
          <t>4416 AA</t>
        </is>
      </c>
      <c r="E40" s="68" t="inlineStr">
        <is>
          <t>Rooseveltlaan 1</t>
        </is>
      </c>
      <c r="F40" s="67" t="inlineStr">
        <is>
          <t>4624 DJ</t>
        </is>
      </c>
      <c r="G40" s="67" t="inlineStr">
        <is>
          <t>Return</t>
        </is>
      </c>
      <c r="H40" s="143" t="n">
        <v>0.02777777777777778</v>
      </c>
      <c r="I40" s="144" t="n">
        <v>56</v>
      </c>
      <c r="J40" s="37" t="inlineStr">
        <is>
          <t>km</t>
        </is>
      </c>
    </row>
    <row r="41" customFormat="1" s="26">
      <c r="B41" s="72" t="inlineStr">
        <is>
          <t>Passenger 2</t>
        </is>
      </c>
      <c r="C41" s="69" t="inlineStr">
        <is>
          <t>Rooseveltlaan 1</t>
        </is>
      </c>
      <c r="D41" s="70" t="inlineStr">
        <is>
          <t>4624 DJ</t>
        </is>
      </c>
      <c r="E41" s="69" t="inlineStr">
        <is>
          <t>Argon 21</t>
        </is>
      </c>
      <c r="F41" s="70" t="inlineStr">
        <is>
          <t>4751 XC</t>
        </is>
      </c>
      <c r="G41" s="70" t="inlineStr">
        <is>
          <t>Return</t>
        </is>
      </c>
      <c r="H41" s="149" t="n">
        <v>0.01944444444444444</v>
      </c>
      <c r="I41" s="150" t="n">
        <v>35.8</v>
      </c>
      <c r="J41" s="58" t="inlineStr">
        <is>
          <t>km</t>
        </is>
      </c>
    </row>
    <row r="43">
      <c r="B43" s="151" t="inlineStr">
        <is>
          <t>Fill in the travel time and the total number of kilometres per day yourself. For "Return", count both ways.</t>
        </is>
      </c>
    </row>
    <row r="44" ht="14.4" customHeight="1">
      <c r="B44" s="27" t="n"/>
      <c r="C44" s="27" t="n"/>
      <c r="D44" s="27" t="n"/>
      <c r="E44" s="27" t="n"/>
      <c r="F44" s="27" t="n"/>
    </row>
    <row r="45" ht="14.4" customHeight="1">
      <c r="B45" s="27" t="n"/>
      <c r="C45" s="27" t="n"/>
      <c r="D45" s="27" t="n"/>
      <c r="E45" s="27" t="n"/>
      <c r="F45" s="27" t="n"/>
    </row>
    <row r="46" ht="14.4" customHeight="1">
      <c r="B46" s="27" t="n"/>
      <c r="C46" s="27" t="n"/>
      <c r="D46" s="27" t="n"/>
      <c r="E46" s="27" t="n"/>
      <c r="F46" s="27" t="n"/>
    </row>
    <row r="47" ht="14.4" customHeight="1">
      <c r="B47" s="27" t="n"/>
      <c r="C47" s="27" t="n"/>
      <c r="D47" s="27" t="n"/>
      <c r="E47" s="27" t="n"/>
      <c r="F47" s="27" t="n"/>
    </row>
    <row r="48" ht="14.4" customHeight="1">
      <c r="B48" s="27" t="n"/>
      <c r="C48" s="27" t="n"/>
      <c r="D48" s="27" t="n"/>
      <c r="E48" s="27" t="n"/>
      <c r="F48" s="27" t="n"/>
    </row>
    <row r="49" ht="14.4" customHeight="1">
      <c r="B49" s="27" t="n"/>
      <c r="C49" s="27" t="n"/>
      <c r="D49" s="27" t="n"/>
      <c r="E49" s="27" t="n"/>
      <c r="F49" s="27" t="n"/>
    </row>
  </sheetData>
  <mergeCells count="12">
    <mergeCell ref="C12:D12"/>
    <mergeCell ref="C6:D6"/>
    <mergeCell ref="C10:D10"/>
    <mergeCell ref="C2:D2"/>
    <mergeCell ref="C11:D11"/>
    <mergeCell ref="C5:D5"/>
    <mergeCell ref="C9:D9"/>
    <mergeCell ref="E2:J6"/>
    <mergeCell ref="H37:I37"/>
    <mergeCell ref="I14:J14"/>
    <mergeCell ref="C3:D3"/>
    <mergeCell ref="C4:D4"/>
  </mergeCells>
  <conditionalFormatting sqref="H37:I37">
    <cfRule type="cellIs" priority="1" operator="equal" dxfId="0">
      <formula>0</formula>
    </cfRule>
  </conditionalFormatting>
  <dataValidations count="1">
    <dataValidation sqref="G15:G35" showDropDown="0" showInputMessage="1" showErrorMessage="1" allowBlank="1" type="list">
      <formula1>$F$9:$F$10</formula1>
    </dataValidation>
  </dataValidations>
  <pageMargins left="0.25" right="0.25" top="0.75" bottom="0.75" header="0.3" footer="0.3"/>
  <pageSetup orientation="landscape" paperSize="9" scale="80"/>
  <colBreaks count="1" manualBreakCount="1">
    <brk id="11" min="0" max="1048575" man="1"/>
  </colBreaks>
</worksheet>
</file>

<file path=xl/worksheets/sheet2.xml><?xml version="1.0" encoding="utf-8"?>
<worksheet xmlns="http://schemas.openxmlformats.org/spreadsheetml/2006/main">
  <sheetPr codeName="Blad1">
    <outlinePr summaryBelow="1" summaryRight="1"/>
    <pageSetUpPr/>
  </sheetPr>
  <dimension ref="A1:D23"/>
  <sheetViews>
    <sheetView topLeftCell="E1" workbookViewId="0">
      <selection activeCell="O30" sqref="O30"/>
    </sheetView>
  </sheetViews>
  <sheetFormatPr baseColWidth="8" defaultColWidth="9.109375" defaultRowHeight="14.4"/>
  <cols>
    <col hidden="1" style="27" min="1" max="2"/>
    <col hidden="1" width="9.44140625" customWidth="1" style="27" min="3" max="3"/>
    <col hidden="1" width="10.5546875" customWidth="1" style="27" min="4" max="4"/>
    <col width="9.109375" customWidth="1" style="27" min="5" max="16384"/>
  </cols>
  <sheetData>
    <row r="1">
      <c r="A1" s="28" t="inlineStr">
        <is>
          <t>VP-039-L</t>
        </is>
      </c>
      <c r="B1" s="29" t="n">
        <v>17</v>
      </c>
      <c r="D1" s="27" t="inlineStr">
        <is>
          <t>Enkel</t>
        </is>
      </c>
    </row>
    <row r="2">
      <c r="A2" s="28" t="inlineStr">
        <is>
          <t>VP-040-L</t>
        </is>
      </c>
      <c r="B2" s="29" t="n">
        <v>17</v>
      </c>
      <c r="D2" s="27" t="inlineStr">
        <is>
          <t>Retour</t>
        </is>
      </c>
    </row>
    <row r="3">
      <c r="A3" s="28" t="inlineStr">
        <is>
          <t>VP-348-B</t>
        </is>
      </c>
      <c r="B3" s="29" t="n">
        <v>17</v>
      </c>
    </row>
    <row r="4">
      <c r="A4" s="28" t="inlineStr">
        <is>
          <t>VP-349-B</t>
        </is>
      </c>
      <c r="B4" s="29" t="n">
        <v>17</v>
      </c>
    </row>
    <row r="5">
      <c r="A5" s="28" t="inlineStr">
        <is>
          <t>VP-350-B</t>
        </is>
      </c>
      <c r="B5" s="29" t="n">
        <v>17</v>
      </c>
    </row>
    <row r="6">
      <c r="A6" s="28" t="inlineStr">
        <is>
          <t>VP-783-J</t>
        </is>
      </c>
      <c r="B6" s="29" t="n">
        <v>17</v>
      </c>
    </row>
    <row r="7">
      <c r="A7" s="28" t="inlineStr">
        <is>
          <t>VP-784-J</t>
        </is>
      </c>
      <c r="B7" s="29" t="n">
        <v>17</v>
      </c>
    </row>
    <row r="8">
      <c r="A8" s="28" t="inlineStr">
        <is>
          <t>VP-785-J</t>
        </is>
      </c>
      <c r="B8" s="29" t="n">
        <v>17</v>
      </c>
    </row>
    <row r="9">
      <c r="A9" s="28" t="inlineStr">
        <is>
          <t>VP-926-N</t>
        </is>
      </c>
      <c r="B9" s="29" t="n">
        <v>17</v>
      </c>
    </row>
    <row r="10">
      <c r="A10" s="28" t="inlineStr">
        <is>
          <t>VP-927-N</t>
        </is>
      </c>
      <c r="B10" s="29" t="n">
        <v>17</v>
      </c>
    </row>
    <row r="11">
      <c r="A11" s="28" t="inlineStr">
        <is>
          <t>VP-928-N</t>
        </is>
      </c>
      <c r="B11" s="29" t="n">
        <v>17</v>
      </c>
    </row>
    <row r="12">
      <c r="A12" s="28" t="inlineStr">
        <is>
          <t>VP-929-N</t>
        </is>
      </c>
      <c r="B12" s="29" t="n">
        <v>17</v>
      </c>
    </row>
    <row r="13">
      <c r="A13" s="28" t="inlineStr">
        <is>
          <t>VP-930-N</t>
        </is>
      </c>
      <c r="B13" s="29" t="n">
        <v>17</v>
      </c>
    </row>
    <row r="14">
      <c r="A14" s="28" t="inlineStr">
        <is>
          <t>VP-984-G</t>
        </is>
      </c>
      <c r="B14" s="29" t="n">
        <v>17</v>
      </c>
    </row>
    <row r="15">
      <c r="A15" s="28" t="inlineStr">
        <is>
          <t>VP-985-G</t>
        </is>
      </c>
      <c r="B15" s="29" t="n">
        <v>17</v>
      </c>
    </row>
    <row r="16">
      <c r="A16" s="28" t="inlineStr">
        <is>
          <t>VP-986-G</t>
        </is>
      </c>
      <c r="B16" s="29" t="n">
        <v>17</v>
      </c>
    </row>
    <row r="17">
      <c r="A17" s="28" t="inlineStr">
        <is>
          <t>VP-987-G</t>
        </is>
      </c>
      <c r="B17" s="29" t="n">
        <v>17</v>
      </c>
    </row>
    <row r="18">
      <c r="A18" s="28" t="inlineStr">
        <is>
          <t>VR-456-D</t>
        </is>
      </c>
      <c r="B18" s="29" t="n">
        <v>17</v>
      </c>
    </row>
    <row r="19">
      <c r="A19" s="28" t="inlineStr">
        <is>
          <t>VR-457-D</t>
        </is>
      </c>
      <c r="B19" s="29" t="n">
        <v>17</v>
      </c>
    </row>
    <row r="20">
      <c r="A20" s="28" t="inlineStr">
        <is>
          <t>VR-458-D</t>
        </is>
      </c>
      <c r="B20" s="29" t="n">
        <v>17</v>
      </c>
    </row>
    <row r="22">
      <c r="B22" s="30">
        <f>Kilometerlijst!C9</f>
        <v/>
      </c>
      <c r="C22" s="31" t="n"/>
      <c r="D22" s="32" t="n"/>
    </row>
    <row r="23">
      <c r="B23" s="29">
        <f>OR(B22=A1,B22=A2,B22=A3,B22=A4,B22=A5,B22=A6,B22=A7,B22=A8,B22=A9,B22=A10,B22=A11,B22=A12,B22=A13,B22=A14,B22=A15,B22=A16,B22=A17,B22=A18,B22=A19,B22=A20)</f>
        <v/>
      </c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8F9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Niek Dam</dc:creator>
  <dcterms:created xsi:type="dcterms:W3CDTF">2015-03-02T14:13:04Z</dcterms:created>
  <dcterms:modified xsi:type="dcterms:W3CDTF">2026-10-08T13:43:54Z</dcterms:modified>
  <cp:lastModifiedBy>Robert Marghidan - Metadax</cp:lastModifiedBy>
  <cp:lastPrinted>2026-09-04T12:16:00Z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0x010100E31257B9989A614DB75858DDC5CD7B5D</vt:lpwstr>
  </property>
  <property name="Order" fmtid="{D5CDD505-2E9C-101B-9397-08002B2CF9AE}" pid="3">
    <vt:r8>861200</vt:r8>
  </property>
  <property name="MediaServiceImageTags" fmtid="{D5CDD505-2E9C-101B-9397-08002B2CF9AE}" pid="4">
    <vt:lpwstr/>
  </property>
</Properties>
</file>